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orsulova_kr-s_cz/Documents/Plocha/ZK 1. 12. 2025/Přílohy k zápisu/"/>
    </mc:Choice>
  </mc:AlternateContent>
  <xr:revisionPtr revIDLastSave="2" documentId="13_ncr:1_{377848F5-E85C-40AB-AE57-B0B49D4CA59F}" xr6:coauthVersionLast="47" xr6:coauthVersionMax="47" xr10:uidLastSave="{38024327-CA81-4607-9A59-6844160A8F1C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1" l="1"/>
</calcChain>
</file>

<file path=xl/sharedStrings.xml><?xml version="1.0" encoding="utf-8"?>
<sst xmlns="http://schemas.openxmlformats.org/spreadsheetml/2006/main" count="301" uniqueCount="215">
  <si>
    <t>FVP_VOH_2025_0001</t>
  </si>
  <si>
    <t>Obec Dolní Slivno</t>
  </si>
  <si>
    <t>e) Vodovodní a kanalizační infrastruktura</t>
  </si>
  <si>
    <t xml:space="preserve">Dolní Slivno – likvidace splaškových vod – PD </t>
  </si>
  <si>
    <t>FVP_REV_2025_0001</t>
  </si>
  <si>
    <t>Obec Tuchoměřice</t>
  </si>
  <si>
    <t>b) Revitalizace veřejného prostranství</t>
  </si>
  <si>
    <t>Rozšíření hřbitova v Tuchoměřicích - PD</t>
  </si>
  <si>
    <t>FVP_REV_2025_0002</t>
  </si>
  <si>
    <t>Město Chýně</t>
  </si>
  <si>
    <t>Město Chýně – Hřiště a veřejné prostranství – DPS</t>
  </si>
  <si>
    <t>FVP_REV_2025_0003</t>
  </si>
  <si>
    <t>Obec Chocerady</t>
  </si>
  <si>
    <t>d) Opravy obecních budov</t>
  </si>
  <si>
    <t>Multifunkční dům Chocerady – PDPS a DSP</t>
  </si>
  <si>
    <t>FVP_VOH_2025_0002</t>
  </si>
  <si>
    <t>Obec Přišimasy</t>
  </si>
  <si>
    <t>Posílení zásobení obce Přišimasy a Hradešín pitnou vodou</t>
  </si>
  <si>
    <t>FVP_VOH_2025_0003</t>
  </si>
  <si>
    <t>Lhota</t>
  </si>
  <si>
    <t>a) Budování, rekonstrukce a odbahnění retenčních nádrží, vodních nádrží a rybníků</t>
  </si>
  <si>
    <t>Rekonstrukce nádrže U Splavu</t>
  </si>
  <si>
    <t>FVP_VOH_2025_0004</t>
  </si>
  <si>
    <t>Obec Církvice</t>
  </si>
  <si>
    <t>Výstavba kanalizace obec Církvice</t>
  </si>
  <si>
    <t>FVP_VOH_2025_0005</t>
  </si>
  <si>
    <t>Obec Průhonice</t>
  </si>
  <si>
    <t>Projektová dokumentace - Automatická tlaková stanice Průhonice</t>
  </si>
  <si>
    <t>FVP_REV_2025_0004</t>
  </si>
  <si>
    <t>Město Mnichovo Hradiště</t>
  </si>
  <si>
    <t>Projektová příprava modernizace objektu ZUŠ v Mnichově Hradišti</t>
  </si>
  <si>
    <t>FVP_REV_2025_0005</t>
  </si>
  <si>
    <t>a) Výstavba a rekonstrukce tělocvičen základních škol a venkovních hřišť základních škol</t>
  </si>
  <si>
    <t>Projektová příprava modernizace sportovní haly BIOS v Mnichově Hradišti</t>
  </si>
  <si>
    <t>FVP_OVZ_2025_00001</t>
  </si>
  <si>
    <t>Projektová dokumentace - Obce do 2 000 obyvatel</t>
  </si>
  <si>
    <t>Výstavba MŠ Přišimasy</t>
  </si>
  <si>
    <t>FVP_VOH_2025_0006</t>
  </si>
  <si>
    <t>Obec Kladruby</t>
  </si>
  <si>
    <t>Obec Kladruby – PD na vodovodní a kanalizační infrastrukturu</t>
  </si>
  <si>
    <t>FVP_OVZ_2025_00002</t>
  </si>
  <si>
    <t>obec Dvory</t>
  </si>
  <si>
    <t>PD rozšíření ZŠ a MŠ Dvory</t>
  </si>
  <si>
    <t>FVP_REV_2025_0006</t>
  </si>
  <si>
    <t>Projektová dokumentace - Oprava střechy Čistírny odpadních vod Průhonice</t>
  </si>
  <si>
    <t>FVP_REV_2025_0007</t>
  </si>
  <si>
    <t>Projektová příprava modernizace Domova Modrý kámen</t>
  </si>
  <si>
    <t>FVP_REV_2025_0008</t>
  </si>
  <si>
    <t>Městský úřad Mnichovo Hradiště</t>
  </si>
  <si>
    <t>Projektová příprava revitalizace parku u nádraží v Mnichově Hradišti</t>
  </si>
  <si>
    <t>FVP_VOH_2025_0007</t>
  </si>
  <si>
    <t>b) Podpora drobných vodních toků a zlepšení odtokových poměrů</t>
  </si>
  <si>
    <t>Rekonstrukce části levostranného přítoku Lhoteckého potoka</t>
  </si>
  <si>
    <t>FVP_VOH_2025_0008</t>
  </si>
  <si>
    <t>Výstavba vodovodu v obci Církvice</t>
  </si>
  <si>
    <t>FVP_VOH_2025_0009</t>
  </si>
  <si>
    <t>Obec Konětopy</t>
  </si>
  <si>
    <t>Intenzifikace ČOV Konětopy</t>
  </si>
  <si>
    <t>FVP_REV_2025_0009</t>
  </si>
  <si>
    <t>Projektová dokumentace - Stavební úpravy Obecního úřadu Průhonice</t>
  </si>
  <si>
    <t>FVP_VOH_2025_0010</t>
  </si>
  <si>
    <t>Obec Veliš</t>
  </si>
  <si>
    <t>Splašková kanalizace a ČOV Veliš</t>
  </si>
  <si>
    <t>FVP_OVZ_2025_00003</t>
  </si>
  <si>
    <t>Dobrovolný svazek obcí Mratín-Nová Ves</t>
  </si>
  <si>
    <t>Technická studie</t>
  </si>
  <si>
    <t>TS: výstavba a navýšení kapacity základní školy</t>
  </si>
  <si>
    <t>FVP_VOH_2025_0011</t>
  </si>
  <si>
    <t>Odbahnění MVN na p.č. 30/1 a MVN na p.č. 4/1 v k.ú. Konětopy</t>
  </si>
  <si>
    <t>FVP_OVZ_2025_00004</t>
  </si>
  <si>
    <t>Dobrovolný svazek obcí Svazková škola pod Skalkou</t>
  </si>
  <si>
    <t>Projektová dokumentace - Obce nad 2 000 obyvatel</t>
  </si>
  <si>
    <t>Projektová dokumentace - Svazková škola pod Skalkou</t>
  </si>
  <si>
    <t>FVP_CYKLO_2025_0001</t>
  </si>
  <si>
    <t>Město Odolena Voda</t>
  </si>
  <si>
    <t>a) Liniová cyklistická infrastruktura na páteřních cyklotrasách (PT)</t>
  </si>
  <si>
    <t>Cyklostezka Odolena Voda - Postřižín</t>
  </si>
  <si>
    <t>FVP_VOH_2025_0012</t>
  </si>
  <si>
    <t>Obec Kamenné Zboží</t>
  </si>
  <si>
    <t>Projektová a inženýrská činnost za účelem výstavby či rekonstrukce dešťové kanalizace, rybníků a požární nádrže</t>
  </si>
  <si>
    <t>FVP_REV_2025_0010</t>
  </si>
  <si>
    <t>Rekonstrukce budovy bývalého hostince Pod Lipami - 1_ Novostavba polyfunkčního objektu a 2_ Odstranění polyfunkčního objektu č.p. 23</t>
  </si>
  <si>
    <t>FVP_REV_2025_0012</t>
  </si>
  <si>
    <t>Obec Skvrňov</t>
  </si>
  <si>
    <t>c) Modernizace veřejného osvětlení (veřejné osvětlení bez světelného smogu)</t>
  </si>
  <si>
    <t>Rekonstrukce VO v obci Skvrňov</t>
  </si>
  <si>
    <t>FVP_REV_2025_0013</t>
  </si>
  <si>
    <t>Obec Blevice</t>
  </si>
  <si>
    <t>PD na revitalizaci veřejného prostranství v obci Blevice</t>
  </si>
  <si>
    <t>FVP_OVZ_2025_00005</t>
  </si>
  <si>
    <t>Obec Červený Újezd</t>
  </si>
  <si>
    <t>Přístavba MŠ Červený Újezd</t>
  </si>
  <si>
    <t>FVP_REV_2025_0014</t>
  </si>
  <si>
    <t>Obec Veliká Ves</t>
  </si>
  <si>
    <t>Revitalizace veřejného prostranství ve Veliké Vsi</t>
  </si>
  <si>
    <t>FVP_REV_2025_0015</t>
  </si>
  <si>
    <t>Dostavba Základní školy V. Hálka v Odoleně Vodě</t>
  </si>
  <si>
    <t>FVP_REV_2025_0016</t>
  </si>
  <si>
    <t>e) Energetické úspory veřejných budov</t>
  </si>
  <si>
    <t>Projektová dokumentace - Fotovoltaická elektrárna na Základní škole Průhonice</t>
  </si>
  <si>
    <t>FVP_VOH_2025_0013</t>
  </si>
  <si>
    <t>Obec Ořech</t>
  </si>
  <si>
    <t>Název projektu Rozšíření ČOV pro 1200 EO, východní a západní větev vodovodu a kanalizace</t>
  </si>
  <si>
    <t>FVP_CYKLO_2025_0002</t>
  </si>
  <si>
    <t>Obec Krásná Ves</t>
  </si>
  <si>
    <t>Společná stezka pro cyklisty a chodce Krásná Ves - Kováň</t>
  </si>
  <si>
    <t>FVP_REV_2025_0017</t>
  </si>
  <si>
    <t>Projektová dokumentace - Fotovoltaická elektrárna na Čistírně odpadních vod Průhonice</t>
  </si>
  <si>
    <t>FVP_REV_2025_0018</t>
  </si>
  <si>
    <t xml:space="preserve">Adaptace zastávky autobusové dopravy s chodníkem </t>
  </si>
  <si>
    <t>FVP_VOH_2025_0014</t>
  </si>
  <si>
    <t>Obec Libochovičky</t>
  </si>
  <si>
    <t>Revitalizace MVN na parc.č.6 v k.ú. Libochovičky - projektová příprava</t>
  </si>
  <si>
    <t>FVP_VOH_2025_0015</t>
  </si>
  <si>
    <t>Zatěsnění dna nádrže na pozemku 37 v k.ú. Krásná Ves</t>
  </si>
  <si>
    <t>FVP_REV_2025_0019</t>
  </si>
  <si>
    <t>Obec Velenice</t>
  </si>
  <si>
    <t>Projektová dokumentace na zateplení budovy OÚ v obci Velenice</t>
  </si>
  <si>
    <t>FVP_OVZ_2025_00006</t>
  </si>
  <si>
    <t>PD: výstavba a navýšení kapacity základní školy</t>
  </si>
  <si>
    <t>FVP_VOH_2025_0016</t>
  </si>
  <si>
    <t>Obec Podbrdy</t>
  </si>
  <si>
    <t>Rekonstrukce vodní nádrže „Dolík“</t>
  </si>
  <si>
    <t>FVP_REV_2025_0020</t>
  </si>
  <si>
    <t>Obec Kouty</t>
  </si>
  <si>
    <t>Projektová příprava rekonstrukce objektu č.p. 7 v obci Kouty</t>
  </si>
  <si>
    <t>FVP_VOH_2025_0017</t>
  </si>
  <si>
    <t>Obec Drahobudice</t>
  </si>
  <si>
    <t>Oprava nádrže na pozemku 631 v k.ú. Drahobudice</t>
  </si>
  <si>
    <t>FVP_REV_2025_0021</t>
  </si>
  <si>
    <t>OBEC ZELENEČ</t>
  </si>
  <si>
    <t>Rekonstrukce domu č. p. 38 na ZUŠ</t>
  </si>
  <si>
    <t>FVP_VOH_2025_0018</t>
  </si>
  <si>
    <t>Obec Nová Ves</t>
  </si>
  <si>
    <t>PD: Nová Ves - Dostavba vodovodu a kanalizace</t>
  </si>
  <si>
    <t>FVP_VOH_2025_0019</t>
  </si>
  <si>
    <t>Odbahnění a oprava nádrže v obci Drahobudice</t>
  </si>
  <si>
    <t>FVP_REV_2025_0022</t>
  </si>
  <si>
    <t>OBEC PŘEDBOJ</t>
  </si>
  <si>
    <t>Revitalizace veřejného prostranství „PARK POD VILAMI“</t>
  </si>
  <si>
    <t>FVP_VOH_2025_0020</t>
  </si>
  <si>
    <t>OBEC SOLENICE</t>
  </si>
  <si>
    <t>Projektová dokumetace pro vodovodní a kanalizační infrastrukturu - Obec Solenice</t>
  </si>
  <si>
    <t>FVP_VOH_2025_0021</t>
  </si>
  <si>
    <t>Obec Zeleneč</t>
  </si>
  <si>
    <t>f) Prevence vzniku odpadů, udržitelné nakládání s odpady</t>
  </si>
  <si>
    <t>Nový sběrný dvůr</t>
  </si>
  <si>
    <t>FVP_REV_2025_0023</t>
  </si>
  <si>
    <t>Revitalizace veřejného prostranství „NÁVES NA VRŠKU“</t>
  </si>
  <si>
    <t>FVP_VOH_2025_0022</t>
  </si>
  <si>
    <t>Obec Libodřice</t>
  </si>
  <si>
    <t>PD: rozšíření kapacity čističky odpadních vod</t>
  </si>
  <si>
    <t>FVP_VOH_2025_0023</t>
  </si>
  <si>
    <t>Obec Domousnice</t>
  </si>
  <si>
    <t>Obnova Návesního rybníka Domousnice</t>
  </si>
  <si>
    <t>FVP_VOH_2025_0024</t>
  </si>
  <si>
    <t>Obec Krnsko</t>
  </si>
  <si>
    <t>Obec Krnsko – PD na vodovodní infrastrukturu</t>
  </si>
  <si>
    <t>FVP_REV_2025_0024</t>
  </si>
  <si>
    <t>Budova veřejné správy obce – technické služby</t>
  </si>
  <si>
    <t>FVP_REV_2025_0025</t>
  </si>
  <si>
    <t>Obec Sluštice</t>
  </si>
  <si>
    <t>Oprava obecní budovy - Sluštice</t>
  </si>
  <si>
    <t>FVP_REV_2025_0026</t>
  </si>
  <si>
    <t>Řízené větrání s rekuperací v budově ZŠ</t>
  </si>
  <si>
    <t>FVP_REV_2025_0027</t>
  </si>
  <si>
    <t>Projektová dokumentace pro revitalizaci veřejného prostranství - Solenice</t>
  </si>
  <si>
    <t>FVP_VOH_2025_0025</t>
  </si>
  <si>
    <t>Odbahnění a revitalizace vodní nádrže</t>
  </si>
  <si>
    <t>FVP_VOH_2025_0026</t>
  </si>
  <si>
    <t>Vybudování mokřadu na Zelenečském potoce</t>
  </si>
  <si>
    <t>FVP_VOH_2025_0027</t>
  </si>
  <si>
    <t>Obec Doubravčice</t>
  </si>
  <si>
    <t>PD: rozšíření vodovodního řadu Doubravčice</t>
  </si>
  <si>
    <t>FVP_VOH_2025_0028</t>
  </si>
  <si>
    <t>Obec Hradištko</t>
  </si>
  <si>
    <t>Obec Hradištko – PD na obnovu rybníku</t>
  </si>
  <si>
    <t>FVP_VOH_2025_0029</t>
  </si>
  <si>
    <t>Rozšíření ČOV Sluštice</t>
  </si>
  <si>
    <t>FVP_VOH_2025_0030</t>
  </si>
  <si>
    <t>Obec Okřesaneč</t>
  </si>
  <si>
    <t>PD: kanalizační infrastruktura - ČOV</t>
  </si>
  <si>
    <t>FVP_VOH_2025_0031</t>
  </si>
  <si>
    <t>Obec Koupě</t>
  </si>
  <si>
    <t>PD: vodohospodářská infrastruktura - vodovod</t>
  </si>
  <si>
    <t>FVP_VOH_2025_0032</t>
  </si>
  <si>
    <t>PD: vodohospodářská infrastruktura - kanalizace a ČOV</t>
  </si>
  <si>
    <t>FVP_REV_2025_0028</t>
  </si>
  <si>
    <t>Atletický ovál pro ZŠ</t>
  </si>
  <si>
    <t>FVP_VOH_2025_0033</t>
  </si>
  <si>
    <t>Obec Běštín</t>
  </si>
  <si>
    <t>DSP Běštín - vodovod a splašková kanalizace</t>
  </si>
  <si>
    <t>FVP_VOH_2025_0034</t>
  </si>
  <si>
    <t>Obec Hlásná Třebaň</t>
  </si>
  <si>
    <t>PD: vodohospodářská infrastruktura - ČOV</t>
  </si>
  <si>
    <t>FVP_VOH_2025_0035</t>
  </si>
  <si>
    <t>Obec Tehovec</t>
  </si>
  <si>
    <t>PD: vodovod a kanalizace - Tehovec</t>
  </si>
  <si>
    <t>FVP_OVZ_2025_00007</t>
  </si>
  <si>
    <t>NAVÝŠENÍ KAPACITY MŠ TEHOVEC</t>
  </si>
  <si>
    <t>FVP_REV_2025_0029</t>
  </si>
  <si>
    <t>Obec Čakovičky</t>
  </si>
  <si>
    <t>PD: Rekonstrukce obecní budovy</t>
  </si>
  <si>
    <t>FVP_REV_2025_0030</t>
  </si>
  <si>
    <t>Obec Horoměřice</t>
  </si>
  <si>
    <t>PD: Revitalizace obecní budovy – Horoměřice</t>
  </si>
  <si>
    <t>Příloha č. 1 - schválené žádosti</t>
  </si>
  <si>
    <t>Číslo žádosti</t>
  </si>
  <si>
    <t>Žadatel</t>
  </si>
  <si>
    <t>Oblast podpory</t>
  </si>
  <si>
    <t>Požadovaná dotace</t>
  </si>
  <si>
    <t xml:space="preserve">Název projektu  </t>
  </si>
  <si>
    <t>Celkem</t>
  </si>
  <si>
    <t>PROGRAM 2025 - FOND PODPORY VČASNÉ PŘÍPRAVY PROJEKTŮ</t>
  </si>
  <si>
    <t xml:space="preserve">Příloha č. 1 k USNESENÍ č. 042-07-2025-ZK ze dne 1. 12.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</si>
</sst>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0" fillId="0" borderId="1" xfId="0" applyBorder="1"/>
    <xf numFmtId="0" fontId="0" fillId="2" borderId="1" xfId="0" applyFill="1" applyBorder="1"/>
    <xf numFmtId="0" fontId="0" fillId="0" borderId="4" xfId="0" applyBorder="1"/>
    <xf numFmtId="164" fontId="0" fillId="2" borderId="5" xfId="0" applyNumberFormat="1" applyFill="1" applyBorder="1" applyAlignment="1">
      <alignment horizontal="right"/>
    </xf>
    <xf numFmtId="0" fontId="0" fillId="0" borderId="6" xfId="0" applyBorder="1"/>
    <xf numFmtId="0" fontId="0" fillId="2" borderId="7" xfId="0" applyFill="1" applyBorder="1"/>
    <xf numFmtId="0" fontId="0" fillId="0" borderId="7" xfId="0" applyBorder="1"/>
    <xf numFmtId="164" fontId="0" fillId="2" borderId="8" xfId="0" applyNumberFormat="1" applyFill="1" applyBorder="1" applyAlignment="1">
      <alignment horizontal="right"/>
    </xf>
    <xf numFmtId="0" fontId="0" fillId="0" borderId="9" xfId="0" applyBorder="1"/>
    <xf numFmtId="0" fontId="0" fillId="2" borderId="10" xfId="0" applyFill="1" applyBorder="1"/>
    <xf numFmtId="0" fontId="0" fillId="0" borderId="10" xfId="0" applyBorder="1"/>
    <xf numFmtId="164" fontId="0" fillId="2" borderId="11" xfId="0" applyNumberFormat="1" applyFill="1" applyBorder="1" applyAlignment="1">
      <alignment horizontal="right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84"/>
  <sheetViews>
    <sheetView tabSelected="1" topLeftCell="D1" workbookViewId="0">
      <selection activeCell="D2" sqref="D2"/>
    </sheetView>
  </sheetViews>
  <sheetFormatPr defaultRowHeight="14.4" x14ac:dyDescent="0.3"/>
  <cols>
    <col min="2" max="2" width="21.33203125" customWidth="1"/>
    <col min="3" max="3" width="28.33203125" customWidth="1"/>
    <col min="4" max="4" width="73.77734375" customWidth="1"/>
    <col min="5" max="5" width="65.5546875" customWidth="1"/>
    <col min="6" max="6" width="17.5546875" customWidth="1"/>
  </cols>
  <sheetData>
    <row r="2" spans="1:6" x14ac:dyDescent="0.3">
      <c r="A2" t="s">
        <v>206</v>
      </c>
      <c r="D2" t="s">
        <v>214</v>
      </c>
    </row>
    <row r="3" spans="1:6" ht="15.45" customHeight="1" thickBot="1" x14ac:dyDescent="0.35"/>
    <row r="4" spans="1:6" ht="30.45" customHeight="1" thickBot="1" x14ac:dyDescent="0.35">
      <c r="B4" s="21" t="s">
        <v>213</v>
      </c>
      <c r="C4" s="22"/>
      <c r="D4" s="22"/>
      <c r="E4" s="23"/>
    </row>
    <row r="5" spans="1:6" s="17" customFormat="1" ht="30.45" customHeight="1" thickBot="1" x14ac:dyDescent="0.35">
      <c r="B5" s="18" t="s">
        <v>207</v>
      </c>
      <c r="C5" s="19" t="s">
        <v>208</v>
      </c>
      <c r="D5" s="19" t="s">
        <v>209</v>
      </c>
      <c r="E5" s="19" t="s">
        <v>211</v>
      </c>
      <c r="F5" s="20" t="s">
        <v>210</v>
      </c>
    </row>
    <row r="6" spans="1:6" x14ac:dyDescent="0.3">
      <c r="B6" s="11" t="s">
        <v>0</v>
      </c>
      <c r="C6" s="12" t="s">
        <v>1</v>
      </c>
      <c r="D6" s="13" t="s">
        <v>2</v>
      </c>
      <c r="E6" s="13" t="s">
        <v>3</v>
      </c>
      <c r="F6" s="14">
        <v>500000</v>
      </c>
    </row>
    <row r="7" spans="1:6" x14ac:dyDescent="0.3">
      <c r="B7" s="5" t="s">
        <v>4</v>
      </c>
      <c r="C7" s="4" t="s">
        <v>5</v>
      </c>
      <c r="D7" s="3" t="s">
        <v>6</v>
      </c>
      <c r="E7" s="3" t="s">
        <v>7</v>
      </c>
      <c r="F7" s="6">
        <v>226875</v>
      </c>
    </row>
    <row r="8" spans="1:6" x14ac:dyDescent="0.3">
      <c r="B8" s="5" t="s">
        <v>8</v>
      </c>
      <c r="C8" s="4" t="s">
        <v>9</v>
      </c>
      <c r="D8" s="3" t="s">
        <v>6</v>
      </c>
      <c r="E8" s="3" t="s">
        <v>10</v>
      </c>
      <c r="F8" s="6">
        <v>241819</v>
      </c>
    </row>
    <row r="9" spans="1:6" x14ac:dyDescent="0.3">
      <c r="B9" s="5" t="s">
        <v>11</v>
      </c>
      <c r="C9" s="4" t="s">
        <v>12</v>
      </c>
      <c r="D9" s="3" t="s">
        <v>13</v>
      </c>
      <c r="E9" s="3" t="s">
        <v>14</v>
      </c>
      <c r="F9" s="6">
        <v>161500</v>
      </c>
    </row>
    <row r="10" spans="1:6" x14ac:dyDescent="0.3">
      <c r="B10" s="5" t="s">
        <v>15</v>
      </c>
      <c r="C10" s="4" t="s">
        <v>16</v>
      </c>
      <c r="D10" s="3" t="s">
        <v>2</v>
      </c>
      <c r="E10" s="3" t="s">
        <v>17</v>
      </c>
      <c r="F10" s="6">
        <v>500000</v>
      </c>
    </row>
    <row r="11" spans="1:6" x14ac:dyDescent="0.3">
      <c r="B11" s="5" t="s">
        <v>18</v>
      </c>
      <c r="C11" s="4" t="s">
        <v>19</v>
      </c>
      <c r="D11" s="3" t="s">
        <v>20</v>
      </c>
      <c r="E11" s="3" t="s">
        <v>21</v>
      </c>
      <c r="F11" s="6">
        <v>150000</v>
      </c>
    </row>
    <row r="12" spans="1:6" x14ac:dyDescent="0.3">
      <c r="B12" s="5" t="s">
        <v>22</v>
      </c>
      <c r="C12" s="4" t="s">
        <v>23</v>
      </c>
      <c r="D12" s="3" t="s">
        <v>2</v>
      </c>
      <c r="E12" s="3" t="s">
        <v>24</v>
      </c>
      <c r="F12" s="6">
        <v>500000</v>
      </c>
    </row>
    <row r="13" spans="1:6" x14ac:dyDescent="0.3">
      <c r="B13" s="5" t="s">
        <v>25</v>
      </c>
      <c r="C13" s="4" t="s">
        <v>26</v>
      </c>
      <c r="D13" s="3" t="s">
        <v>2</v>
      </c>
      <c r="E13" s="3" t="s">
        <v>27</v>
      </c>
      <c r="F13" s="6">
        <v>247500</v>
      </c>
    </row>
    <row r="14" spans="1:6" x14ac:dyDescent="0.3">
      <c r="B14" s="5" t="s">
        <v>28</v>
      </c>
      <c r="C14" s="4" t="s">
        <v>29</v>
      </c>
      <c r="D14" s="3" t="s">
        <v>13</v>
      </c>
      <c r="E14" s="3" t="s">
        <v>30</v>
      </c>
      <c r="F14" s="6">
        <v>250000</v>
      </c>
    </row>
    <row r="15" spans="1:6" x14ac:dyDescent="0.3">
      <c r="B15" s="5" t="s">
        <v>31</v>
      </c>
      <c r="C15" s="4" t="s">
        <v>29</v>
      </c>
      <c r="D15" s="3" t="s">
        <v>32</v>
      </c>
      <c r="E15" s="3" t="s">
        <v>33</v>
      </c>
      <c r="F15" s="6">
        <v>250000</v>
      </c>
    </row>
    <row r="16" spans="1:6" x14ac:dyDescent="0.3">
      <c r="B16" s="5" t="s">
        <v>34</v>
      </c>
      <c r="C16" s="4" t="s">
        <v>16</v>
      </c>
      <c r="D16" s="3" t="s">
        <v>35</v>
      </c>
      <c r="E16" s="3" t="s">
        <v>36</v>
      </c>
      <c r="F16" s="6">
        <v>262500</v>
      </c>
    </row>
    <row r="17" spans="2:6" x14ac:dyDescent="0.3">
      <c r="B17" s="5" t="s">
        <v>37</v>
      </c>
      <c r="C17" s="4" t="s">
        <v>38</v>
      </c>
      <c r="D17" s="3" t="s">
        <v>2</v>
      </c>
      <c r="E17" s="3" t="s">
        <v>39</v>
      </c>
      <c r="F17" s="6">
        <v>150645</v>
      </c>
    </row>
    <row r="18" spans="2:6" x14ac:dyDescent="0.3">
      <c r="B18" s="5" t="s">
        <v>40</v>
      </c>
      <c r="C18" s="4" t="s">
        <v>41</v>
      </c>
      <c r="D18" s="3" t="s">
        <v>35</v>
      </c>
      <c r="E18" s="3" t="s">
        <v>42</v>
      </c>
      <c r="F18" s="6">
        <v>245000</v>
      </c>
    </row>
    <row r="19" spans="2:6" x14ac:dyDescent="0.3">
      <c r="B19" s="5" t="s">
        <v>43</v>
      </c>
      <c r="C19" s="4" t="s">
        <v>26</v>
      </c>
      <c r="D19" s="3" t="s">
        <v>13</v>
      </c>
      <c r="E19" s="3" t="s">
        <v>44</v>
      </c>
      <c r="F19" s="6">
        <v>250000</v>
      </c>
    </row>
    <row r="20" spans="2:6" x14ac:dyDescent="0.3">
      <c r="B20" s="5" t="s">
        <v>45</v>
      </c>
      <c r="C20" s="4" t="s">
        <v>29</v>
      </c>
      <c r="D20" s="3" t="s">
        <v>6</v>
      </c>
      <c r="E20" s="3" t="s">
        <v>46</v>
      </c>
      <c r="F20" s="6">
        <v>250000</v>
      </c>
    </row>
    <row r="21" spans="2:6" x14ac:dyDescent="0.3">
      <c r="B21" s="5" t="s">
        <v>47</v>
      </c>
      <c r="C21" s="4" t="s">
        <v>48</v>
      </c>
      <c r="D21" s="3" t="s">
        <v>13</v>
      </c>
      <c r="E21" s="3" t="s">
        <v>49</v>
      </c>
      <c r="F21" s="6">
        <v>250000</v>
      </c>
    </row>
    <row r="22" spans="2:6" x14ac:dyDescent="0.3">
      <c r="B22" s="5" t="s">
        <v>50</v>
      </c>
      <c r="C22" s="4" t="s">
        <v>19</v>
      </c>
      <c r="D22" s="3" t="s">
        <v>51</v>
      </c>
      <c r="E22" s="3" t="s">
        <v>52</v>
      </c>
      <c r="F22" s="6">
        <v>50000</v>
      </c>
    </row>
    <row r="23" spans="2:6" x14ac:dyDescent="0.3">
      <c r="B23" s="5" t="s">
        <v>53</v>
      </c>
      <c r="C23" s="4" t="s">
        <v>23</v>
      </c>
      <c r="D23" s="3" t="s">
        <v>2</v>
      </c>
      <c r="E23" s="3" t="s">
        <v>54</v>
      </c>
      <c r="F23" s="6">
        <v>500000</v>
      </c>
    </row>
    <row r="24" spans="2:6" x14ac:dyDescent="0.3">
      <c r="B24" s="5" t="s">
        <v>55</v>
      </c>
      <c r="C24" s="4" t="s">
        <v>56</v>
      </c>
      <c r="D24" s="3" t="s">
        <v>2</v>
      </c>
      <c r="E24" s="3" t="s">
        <v>57</v>
      </c>
      <c r="F24" s="6">
        <v>500000</v>
      </c>
    </row>
    <row r="25" spans="2:6" x14ac:dyDescent="0.3">
      <c r="B25" s="5" t="s">
        <v>58</v>
      </c>
      <c r="C25" s="4" t="s">
        <v>26</v>
      </c>
      <c r="D25" s="3" t="s">
        <v>13</v>
      </c>
      <c r="E25" s="3" t="s">
        <v>59</v>
      </c>
      <c r="F25" s="6">
        <v>250000</v>
      </c>
    </row>
    <row r="26" spans="2:6" x14ac:dyDescent="0.3">
      <c r="B26" s="5" t="s">
        <v>60</v>
      </c>
      <c r="C26" s="4" t="s">
        <v>61</v>
      </c>
      <c r="D26" s="3" t="s">
        <v>2</v>
      </c>
      <c r="E26" s="3" t="s">
        <v>62</v>
      </c>
      <c r="F26" s="6">
        <v>500000</v>
      </c>
    </row>
    <row r="27" spans="2:6" x14ac:dyDescent="0.3">
      <c r="B27" s="5" t="s">
        <v>63</v>
      </c>
      <c r="C27" s="4" t="s">
        <v>64</v>
      </c>
      <c r="D27" s="3" t="s">
        <v>65</v>
      </c>
      <c r="E27" s="3" t="s">
        <v>66</v>
      </c>
      <c r="F27" s="6">
        <v>540000</v>
      </c>
    </row>
    <row r="28" spans="2:6" x14ac:dyDescent="0.3">
      <c r="B28" s="5" t="s">
        <v>67</v>
      </c>
      <c r="C28" s="4" t="s">
        <v>56</v>
      </c>
      <c r="D28" s="3" t="s">
        <v>20</v>
      </c>
      <c r="E28" s="3" t="s">
        <v>68</v>
      </c>
      <c r="F28" s="6">
        <v>75000</v>
      </c>
    </row>
    <row r="29" spans="2:6" x14ac:dyDescent="0.3">
      <c r="B29" s="5" t="s">
        <v>69</v>
      </c>
      <c r="C29" s="4" t="s">
        <v>70</v>
      </c>
      <c r="D29" s="3" t="s">
        <v>71</v>
      </c>
      <c r="E29" s="3" t="s">
        <v>72</v>
      </c>
      <c r="F29" s="6">
        <v>2205000</v>
      </c>
    </row>
    <row r="30" spans="2:6" x14ac:dyDescent="0.3">
      <c r="B30" s="5" t="s">
        <v>73</v>
      </c>
      <c r="C30" s="4" t="s">
        <v>74</v>
      </c>
      <c r="D30" s="3" t="s">
        <v>75</v>
      </c>
      <c r="E30" s="3" t="s">
        <v>76</v>
      </c>
      <c r="F30" s="6">
        <v>250000</v>
      </c>
    </row>
    <row r="31" spans="2:6" x14ac:dyDescent="0.3">
      <c r="B31" s="5" t="s">
        <v>77</v>
      </c>
      <c r="C31" s="4" t="s">
        <v>78</v>
      </c>
      <c r="D31" s="3" t="s">
        <v>20</v>
      </c>
      <c r="E31" s="3" t="s">
        <v>79</v>
      </c>
      <c r="F31" s="6">
        <v>250000</v>
      </c>
    </row>
    <row r="32" spans="2:6" x14ac:dyDescent="0.3">
      <c r="B32" s="5" t="s">
        <v>80</v>
      </c>
      <c r="C32" s="4" t="s">
        <v>19</v>
      </c>
      <c r="D32" s="3" t="s">
        <v>13</v>
      </c>
      <c r="E32" s="3" t="s">
        <v>81</v>
      </c>
      <c r="F32" s="6">
        <v>250000</v>
      </c>
    </row>
    <row r="33" spans="2:6" x14ac:dyDescent="0.3">
      <c r="B33" s="5" t="s">
        <v>82</v>
      </c>
      <c r="C33" s="4" t="s">
        <v>83</v>
      </c>
      <c r="D33" s="3" t="s">
        <v>84</v>
      </c>
      <c r="E33" s="3" t="s">
        <v>85</v>
      </c>
      <c r="F33" s="6">
        <v>227300</v>
      </c>
    </row>
    <row r="34" spans="2:6" x14ac:dyDescent="0.3">
      <c r="B34" s="5" t="s">
        <v>86</v>
      </c>
      <c r="C34" s="4" t="s">
        <v>87</v>
      </c>
      <c r="D34" s="3" t="s">
        <v>6</v>
      </c>
      <c r="E34" s="3" t="s">
        <v>88</v>
      </c>
      <c r="F34" s="6">
        <v>250000</v>
      </c>
    </row>
    <row r="35" spans="2:6" x14ac:dyDescent="0.3">
      <c r="B35" s="5" t="s">
        <v>89</v>
      </c>
      <c r="C35" s="4" t="s">
        <v>90</v>
      </c>
      <c r="D35" s="3" t="s">
        <v>35</v>
      </c>
      <c r="E35" s="3" t="s">
        <v>91</v>
      </c>
      <c r="F35" s="6">
        <v>84000</v>
      </c>
    </row>
    <row r="36" spans="2:6" x14ac:dyDescent="0.3">
      <c r="B36" s="5" t="s">
        <v>92</v>
      </c>
      <c r="C36" s="4" t="s">
        <v>93</v>
      </c>
      <c r="D36" s="3" t="s">
        <v>6</v>
      </c>
      <c r="E36" s="3" t="s">
        <v>94</v>
      </c>
      <c r="F36" s="6">
        <v>250000</v>
      </c>
    </row>
    <row r="37" spans="2:6" x14ac:dyDescent="0.3">
      <c r="B37" s="5" t="s">
        <v>95</v>
      </c>
      <c r="C37" s="4" t="s">
        <v>74</v>
      </c>
      <c r="D37" s="3" t="s">
        <v>13</v>
      </c>
      <c r="E37" s="3" t="s">
        <v>96</v>
      </c>
      <c r="F37" s="6">
        <v>250000</v>
      </c>
    </row>
    <row r="38" spans="2:6" x14ac:dyDescent="0.3">
      <c r="B38" s="5" t="s">
        <v>97</v>
      </c>
      <c r="C38" s="4" t="s">
        <v>26</v>
      </c>
      <c r="D38" s="3" t="s">
        <v>98</v>
      </c>
      <c r="E38" s="3" t="s">
        <v>99</v>
      </c>
      <c r="F38" s="6">
        <v>250000</v>
      </c>
    </row>
    <row r="39" spans="2:6" x14ac:dyDescent="0.3">
      <c r="B39" s="5" t="s">
        <v>100</v>
      </c>
      <c r="C39" s="4" t="s">
        <v>101</v>
      </c>
      <c r="D39" s="3" t="s">
        <v>2</v>
      </c>
      <c r="E39" s="3" t="s">
        <v>102</v>
      </c>
      <c r="F39" s="6">
        <v>500000</v>
      </c>
    </row>
    <row r="40" spans="2:6" x14ac:dyDescent="0.3">
      <c r="B40" s="5" t="s">
        <v>103</v>
      </c>
      <c r="C40" s="4" t="s">
        <v>104</v>
      </c>
      <c r="D40" s="3" t="s">
        <v>75</v>
      </c>
      <c r="E40" s="3" t="s">
        <v>105</v>
      </c>
      <c r="F40" s="6">
        <v>250000</v>
      </c>
    </row>
    <row r="41" spans="2:6" x14ac:dyDescent="0.3">
      <c r="B41" s="5" t="s">
        <v>106</v>
      </c>
      <c r="C41" s="4" t="s">
        <v>26</v>
      </c>
      <c r="D41" s="3" t="s">
        <v>98</v>
      </c>
      <c r="E41" s="3" t="s">
        <v>107</v>
      </c>
      <c r="F41" s="6">
        <v>250000</v>
      </c>
    </row>
    <row r="42" spans="2:6" x14ac:dyDescent="0.3">
      <c r="B42" s="5" t="s">
        <v>108</v>
      </c>
      <c r="C42" s="4" t="s">
        <v>19</v>
      </c>
      <c r="D42" s="3" t="s">
        <v>6</v>
      </c>
      <c r="E42" s="3" t="s">
        <v>109</v>
      </c>
      <c r="F42" s="6">
        <v>200000</v>
      </c>
    </row>
    <row r="43" spans="2:6" x14ac:dyDescent="0.3">
      <c r="B43" s="5" t="s">
        <v>110</v>
      </c>
      <c r="C43" s="4" t="s">
        <v>111</v>
      </c>
      <c r="D43" s="3" t="s">
        <v>20</v>
      </c>
      <c r="E43" s="3" t="s">
        <v>112</v>
      </c>
      <c r="F43" s="6">
        <v>198900</v>
      </c>
    </row>
    <row r="44" spans="2:6" x14ac:dyDescent="0.3">
      <c r="B44" s="5" t="s">
        <v>113</v>
      </c>
      <c r="C44" s="4" t="s">
        <v>104</v>
      </c>
      <c r="D44" s="3" t="s">
        <v>20</v>
      </c>
      <c r="E44" s="3" t="s">
        <v>114</v>
      </c>
      <c r="F44" s="6">
        <v>97405</v>
      </c>
    </row>
    <row r="45" spans="2:6" x14ac:dyDescent="0.3">
      <c r="B45" s="5" t="s">
        <v>115</v>
      </c>
      <c r="C45" s="4" t="s">
        <v>116</v>
      </c>
      <c r="D45" s="3" t="s">
        <v>98</v>
      </c>
      <c r="E45" s="3" t="s">
        <v>117</v>
      </c>
      <c r="F45" s="6">
        <v>250000</v>
      </c>
    </row>
    <row r="46" spans="2:6" x14ac:dyDescent="0.3">
      <c r="B46" s="5" t="s">
        <v>118</v>
      </c>
      <c r="C46" s="4" t="s">
        <v>64</v>
      </c>
      <c r="D46" s="3" t="s">
        <v>35</v>
      </c>
      <c r="E46" s="3" t="s">
        <v>119</v>
      </c>
      <c r="F46" s="6">
        <v>1890000</v>
      </c>
    </row>
    <row r="47" spans="2:6" x14ac:dyDescent="0.3">
      <c r="B47" s="5" t="s">
        <v>120</v>
      </c>
      <c r="C47" s="4" t="s">
        <v>121</v>
      </c>
      <c r="D47" s="3" t="s">
        <v>20</v>
      </c>
      <c r="E47" s="3" t="s">
        <v>122</v>
      </c>
      <c r="F47" s="6">
        <v>250000</v>
      </c>
    </row>
    <row r="48" spans="2:6" x14ac:dyDescent="0.3">
      <c r="B48" s="5" t="s">
        <v>123</v>
      </c>
      <c r="C48" s="4" t="s">
        <v>124</v>
      </c>
      <c r="D48" s="3" t="s">
        <v>13</v>
      </c>
      <c r="E48" s="3" t="s">
        <v>125</v>
      </c>
      <c r="F48" s="6">
        <v>250000</v>
      </c>
    </row>
    <row r="49" spans="2:6" x14ac:dyDescent="0.3">
      <c r="B49" s="5" t="s">
        <v>126</v>
      </c>
      <c r="C49" s="4" t="s">
        <v>127</v>
      </c>
      <c r="D49" s="3" t="s">
        <v>20</v>
      </c>
      <c r="E49" s="3" t="s">
        <v>128</v>
      </c>
      <c r="F49" s="6">
        <v>127352</v>
      </c>
    </row>
    <row r="50" spans="2:6" x14ac:dyDescent="0.3">
      <c r="B50" s="5" t="s">
        <v>129</v>
      </c>
      <c r="C50" s="4" t="s">
        <v>130</v>
      </c>
      <c r="D50" s="3" t="s">
        <v>13</v>
      </c>
      <c r="E50" s="3" t="s">
        <v>131</v>
      </c>
      <c r="F50" s="6">
        <v>250000</v>
      </c>
    </row>
    <row r="51" spans="2:6" x14ac:dyDescent="0.3">
      <c r="B51" s="5" t="s">
        <v>132</v>
      </c>
      <c r="C51" s="4" t="s">
        <v>133</v>
      </c>
      <c r="D51" s="3" t="s">
        <v>2</v>
      </c>
      <c r="E51" s="3" t="s">
        <v>134</v>
      </c>
      <c r="F51" s="6">
        <v>500000</v>
      </c>
    </row>
    <row r="52" spans="2:6" x14ac:dyDescent="0.3">
      <c r="B52" s="5" t="s">
        <v>135</v>
      </c>
      <c r="C52" s="4" t="s">
        <v>127</v>
      </c>
      <c r="D52" s="3" t="s">
        <v>20</v>
      </c>
      <c r="E52" s="3" t="s">
        <v>136</v>
      </c>
      <c r="F52" s="6">
        <v>184525</v>
      </c>
    </row>
    <row r="53" spans="2:6" x14ac:dyDescent="0.3">
      <c r="B53" s="5" t="s">
        <v>137</v>
      </c>
      <c r="C53" s="4" t="s">
        <v>138</v>
      </c>
      <c r="D53" s="3" t="s">
        <v>6</v>
      </c>
      <c r="E53" s="3" t="s">
        <v>139</v>
      </c>
      <c r="F53" s="6">
        <v>97500</v>
      </c>
    </row>
    <row r="54" spans="2:6" x14ac:dyDescent="0.3">
      <c r="B54" s="5" t="s">
        <v>140</v>
      </c>
      <c r="C54" s="4" t="s">
        <v>141</v>
      </c>
      <c r="D54" s="3" t="s">
        <v>2</v>
      </c>
      <c r="E54" s="3" t="s">
        <v>142</v>
      </c>
      <c r="F54" s="6">
        <v>500000</v>
      </c>
    </row>
    <row r="55" spans="2:6" x14ac:dyDescent="0.3">
      <c r="B55" s="5" t="s">
        <v>143</v>
      </c>
      <c r="C55" s="4" t="s">
        <v>144</v>
      </c>
      <c r="D55" s="3" t="s">
        <v>145</v>
      </c>
      <c r="E55" s="3" t="s">
        <v>146</v>
      </c>
      <c r="F55" s="6">
        <v>250000</v>
      </c>
    </row>
    <row r="56" spans="2:6" x14ac:dyDescent="0.3">
      <c r="B56" s="5" t="s">
        <v>147</v>
      </c>
      <c r="C56" s="4" t="s">
        <v>138</v>
      </c>
      <c r="D56" s="3" t="s">
        <v>6</v>
      </c>
      <c r="E56" s="3" t="s">
        <v>148</v>
      </c>
      <c r="F56" s="6">
        <v>250000</v>
      </c>
    </row>
    <row r="57" spans="2:6" x14ac:dyDescent="0.3">
      <c r="B57" s="5" t="s">
        <v>149</v>
      </c>
      <c r="C57" s="4" t="s">
        <v>150</v>
      </c>
      <c r="D57" s="3" t="s">
        <v>2</v>
      </c>
      <c r="E57" s="3" t="s">
        <v>151</v>
      </c>
      <c r="F57" s="6">
        <v>166375</v>
      </c>
    </row>
    <row r="58" spans="2:6" x14ac:dyDescent="0.3">
      <c r="B58" s="5" t="s">
        <v>152</v>
      </c>
      <c r="C58" s="4" t="s">
        <v>153</v>
      </c>
      <c r="D58" s="3" t="s">
        <v>20</v>
      </c>
      <c r="E58" s="3" t="s">
        <v>154</v>
      </c>
      <c r="F58" s="6">
        <v>250000</v>
      </c>
    </row>
    <row r="59" spans="2:6" x14ac:dyDescent="0.3">
      <c r="B59" s="5" t="s">
        <v>155</v>
      </c>
      <c r="C59" s="4" t="s">
        <v>156</v>
      </c>
      <c r="D59" s="3" t="s">
        <v>2</v>
      </c>
      <c r="E59" s="3" t="s">
        <v>157</v>
      </c>
      <c r="F59" s="6">
        <v>460000</v>
      </c>
    </row>
    <row r="60" spans="2:6" x14ac:dyDescent="0.3">
      <c r="B60" s="5" t="s">
        <v>158</v>
      </c>
      <c r="C60" s="4" t="s">
        <v>138</v>
      </c>
      <c r="D60" s="3" t="s">
        <v>13</v>
      </c>
      <c r="E60" s="3" t="s">
        <v>159</v>
      </c>
      <c r="F60" s="6">
        <v>191000</v>
      </c>
    </row>
    <row r="61" spans="2:6" x14ac:dyDescent="0.3">
      <c r="B61" s="5" t="s">
        <v>160</v>
      </c>
      <c r="C61" s="4" t="s">
        <v>161</v>
      </c>
      <c r="D61" s="3" t="s">
        <v>13</v>
      </c>
      <c r="E61" s="3" t="s">
        <v>162</v>
      </c>
      <c r="F61" s="6">
        <v>250000</v>
      </c>
    </row>
    <row r="62" spans="2:6" x14ac:dyDescent="0.3">
      <c r="B62" s="5" t="s">
        <v>163</v>
      </c>
      <c r="C62" s="4" t="s">
        <v>144</v>
      </c>
      <c r="D62" s="3" t="s">
        <v>98</v>
      </c>
      <c r="E62" s="3" t="s">
        <v>164</v>
      </c>
      <c r="F62" s="6">
        <v>250000</v>
      </c>
    </row>
    <row r="63" spans="2:6" x14ac:dyDescent="0.3">
      <c r="B63" s="5" t="s">
        <v>165</v>
      </c>
      <c r="C63" s="4" t="s">
        <v>141</v>
      </c>
      <c r="D63" s="3" t="s">
        <v>6</v>
      </c>
      <c r="E63" s="3" t="s">
        <v>166</v>
      </c>
      <c r="F63" s="6">
        <v>250000</v>
      </c>
    </row>
    <row r="64" spans="2:6" x14ac:dyDescent="0.3">
      <c r="B64" s="5" t="s">
        <v>167</v>
      </c>
      <c r="C64" s="4" t="s">
        <v>144</v>
      </c>
      <c r="D64" s="3" t="s">
        <v>20</v>
      </c>
      <c r="E64" s="3" t="s">
        <v>168</v>
      </c>
      <c r="F64" s="6">
        <v>250000</v>
      </c>
    </row>
    <row r="65" spans="2:6" x14ac:dyDescent="0.3">
      <c r="B65" s="5" t="s">
        <v>169</v>
      </c>
      <c r="C65" s="4" t="s">
        <v>144</v>
      </c>
      <c r="D65" s="3" t="s">
        <v>51</v>
      </c>
      <c r="E65" s="3" t="s">
        <v>170</v>
      </c>
      <c r="F65" s="6">
        <v>183000</v>
      </c>
    </row>
    <row r="66" spans="2:6" x14ac:dyDescent="0.3">
      <c r="B66" s="5" t="s">
        <v>171</v>
      </c>
      <c r="C66" s="4" t="s">
        <v>172</v>
      </c>
      <c r="D66" s="3" t="s">
        <v>2</v>
      </c>
      <c r="E66" s="3" t="s">
        <v>173</v>
      </c>
      <c r="F66" s="6">
        <v>500000</v>
      </c>
    </row>
    <row r="67" spans="2:6" x14ac:dyDescent="0.3">
      <c r="B67" s="5" t="s">
        <v>174</v>
      </c>
      <c r="C67" s="4" t="s">
        <v>175</v>
      </c>
      <c r="D67" s="3" t="s">
        <v>20</v>
      </c>
      <c r="E67" s="3" t="s">
        <v>176</v>
      </c>
      <c r="F67" s="6">
        <v>224152</v>
      </c>
    </row>
    <row r="68" spans="2:6" x14ac:dyDescent="0.3">
      <c r="B68" s="5" t="s">
        <v>177</v>
      </c>
      <c r="C68" s="4" t="s">
        <v>161</v>
      </c>
      <c r="D68" s="3" t="s">
        <v>2</v>
      </c>
      <c r="E68" s="3" t="s">
        <v>178</v>
      </c>
      <c r="F68" s="6">
        <v>500000</v>
      </c>
    </row>
    <row r="69" spans="2:6" x14ac:dyDescent="0.3">
      <c r="B69" s="5" t="s">
        <v>179</v>
      </c>
      <c r="C69" s="4" t="s">
        <v>180</v>
      </c>
      <c r="D69" s="3" t="s">
        <v>2</v>
      </c>
      <c r="E69" s="3" t="s">
        <v>181</v>
      </c>
      <c r="F69" s="6">
        <v>500000</v>
      </c>
    </row>
    <row r="70" spans="2:6" x14ac:dyDescent="0.3">
      <c r="B70" s="5" t="s">
        <v>182</v>
      </c>
      <c r="C70" s="4" t="s">
        <v>183</v>
      </c>
      <c r="D70" s="3" t="s">
        <v>2</v>
      </c>
      <c r="E70" s="3" t="s">
        <v>184</v>
      </c>
      <c r="F70" s="6">
        <v>500000</v>
      </c>
    </row>
    <row r="71" spans="2:6" x14ac:dyDescent="0.3">
      <c r="B71" s="5" t="s">
        <v>185</v>
      </c>
      <c r="C71" s="4" t="s">
        <v>183</v>
      </c>
      <c r="D71" s="3" t="s">
        <v>2</v>
      </c>
      <c r="E71" s="3" t="s">
        <v>186</v>
      </c>
      <c r="F71" s="6">
        <v>500000</v>
      </c>
    </row>
    <row r="72" spans="2:6" x14ac:dyDescent="0.3">
      <c r="B72" s="5" t="s">
        <v>187</v>
      </c>
      <c r="C72" s="4" t="s">
        <v>144</v>
      </c>
      <c r="D72" s="3" t="s">
        <v>32</v>
      </c>
      <c r="E72" s="3" t="s">
        <v>188</v>
      </c>
      <c r="F72" s="6">
        <v>250000</v>
      </c>
    </row>
    <row r="73" spans="2:6" x14ac:dyDescent="0.3">
      <c r="B73" s="5" t="s">
        <v>189</v>
      </c>
      <c r="C73" s="4" t="s">
        <v>190</v>
      </c>
      <c r="D73" s="3" t="s">
        <v>2</v>
      </c>
      <c r="E73" s="3" t="s">
        <v>191</v>
      </c>
      <c r="F73" s="6">
        <v>500000</v>
      </c>
    </row>
    <row r="74" spans="2:6" x14ac:dyDescent="0.3">
      <c r="B74" s="5" t="s">
        <v>192</v>
      </c>
      <c r="C74" s="4" t="s">
        <v>193</v>
      </c>
      <c r="D74" s="3" t="s">
        <v>2</v>
      </c>
      <c r="E74" s="3" t="s">
        <v>194</v>
      </c>
      <c r="F74" s="6">
        <v>500000</v>
      </c>
    </row>
    <row r="75" spans="2:6" x14ac:dyDescent="0.3">
      <c r="B75" s="5" t="s">
        <v>195</v>
      </c>
      <c r="C75" s="4" t="s">
        <v>196</v>
      </c>
      <c r="D75" s="3" t="s">
        <v>2</v>
      </c>
      <c r="E75" s="3" t="s">
        <v>197</v>
      </c>
      <c r="F75" s="6">
        <v>500000</v>
      </c>
    </row>
    <row r="76" spans="2:6" x14ac:dyDescent="0.3">
      <c r="B76" s="5" t="s">
        <v>198</v>
      </c>
      <c r="C76" s="4" t="s">
        <v>196</v>
      </c>
      <c r="D76" s="3" t="s">
        <v>35</v>
      </c>
      <c r="E76" s="3" t="s">
        <v>199</v>
      </c>
      <c r="F76" s="6">
        <v>63000</v>
      </c>
    </row>
    <row r="77" spans="2:6" x14ac:dyDescent="0.3">
      <c r="B77" s="5" t="s">
        <v>200</v>
      </c>
      <c r="C77" s="4" t="s">
        <v>201</v>
      </c>
      <c r="D77" s="3" t="s">
        <v>13</v>
      </c>
      <c r="E77" s="3" t="s">
        <v>202</v>
      </c>
      <c r="F77" s="6">
        <v>250000</v>
      </c>
    </row>
    <row r="78" spans="2:6" ht="15" thickBot="1" x14ac:dyDescent="0.35">
      <c r="B78" s="7" t="s">
        <v>203</v>
      </c>
      <c r="C78" s="8" t="s">
        <v>204</v>
      </c>
      <c r="D78" s="9" t="s">
        <v>13</v>
      </c>
      <c r="E78" s="9" t="s">
        <v>205</v>
      </c>
      <c r="F78" s="10">
        <v>102972</v>
      </c>
    </row>
    <row r="79" spans="2:6" ht="15" thickBot="1" x14ac:dyDescent="0.35">
      <c r="E79" s="15" t="s">
        <v>212</v>
      </c>
      <c r="F79" s="16">
        <f>SUM(F6:F78)</f>
        <v>24553320</v>
      </c>
    </row>
    <row r="80" spans="2:6" x14ac:dyDescent="0.3">
      <c r="D80" s="1"/>
      <c r="F80" s="1"/>
    </row>
    <row r="81" spans="4:6" x14ac:dyDescent="0.3">
      <c r="D81" s="2"/>
      <c r="F81" s="1"/>
    </row>
    <row r="82" spans="4:6" x14ac:dyDescent="0.3">
      <c r="D82" s="1"/>
      <c r="F82" s="1"/>
    </row>
    <row r="83" spans="4:6" x14ac:dyDescent="0.3">
      <c r="D83" s="2"/>
      <c r="F83" s="1"/>
    </row>
    <row r="84" spans="4:6" x14ac:dyDescent="0.3">
      <c r="F84" s="1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Částková Eva</dc:creator>
  <cp:lastModifiedBy>Oršulová Kristýna</cp:lastModifiedBy>
  <cp:lastPrinted>2025-12-10T06:15:58Z</cp:lastPrinted>
  <dcterms:created xsi:type="dcterms:W3CDTF">2015-06-05T18:19:34Z</dcterms:created>
  <dcterms:modified xsi:type="dcterms:W3CDTF">2025-12-10T06:16:02Z</dcterms:modified>
</cp:coreProperties>
</file>